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8220" tabRatio="512" activeTab="1"/>
  </bookViews>
  <sheets>
    <sheet name="Bestellung" sheetId="1" r:id="rId1"/>
    <sheet name="Stammdaten" sheetId="2" r:id="rId2"/>
  </sheets>
  <definedNames>
    <definedName name="Artikel">'Stammdaten'!$A:$A</definedName>
  </definedNames>
  <calcPr fullCalcOnLoad="1"/>
</workbook>
</file>

<file path=xl/sharedStrings.xml><?xml version="1.0" encoding="utf-8"?>
<sst xmlns="http://schemas.openxmlformats.org/spreadsheetml/2006/main" count="177" uniqueCount="170">
  <si>
    <t>Artikelnummer</t>
  </si>
  <si>
    <t>Artikel</t>
  </si>
  <si>
    <t>Bonus-Ticket</t>
  </si>
  <si>
    <t>Woka Erw. PST1</t>
  </si>
  <si>
    <t>Woka Erw. PST2</t>
  </si>
  <si>
    <t>Woka Erw. PST3</t>
  </si>
  <si>
    <t>Woka Schüler PST1</t>
  </si>
  <si>
    <t>Woka Schüler PST2</t>
  </si>
  <si>
    <t>Woka Schüler PST3</t>
  </si>
  <si>
    <t>Moka Erw. PST1</t>
  </si>
  <si>
    <t>Moka Erw. PST2</t>
  </si>
  <si>
    <t>Moka Erw. PST3</t>
  </si>
  <si>
    <t>Moka Schüler PST1</t>
  </si>
  <si>
    <t>Moka Schüler PST2</t>
  </si>
  <si>
    <t>Moka Schüler PST3</t>
  </si>
  <si>
    <t xml:space="preserve">Einzelpreis </t>
  </si>
  <si>
    <t>Gesamtpreis</t>
  </si>
  <si>
    <t>Produkt</t>
  </si>
  <si>
    <t>Menge</t>
  </si>
  <si>
    <t xml:space="preserve">An </t>
  </si>
  <si>
    <t>Ratekauer Weg 1-7</t>
  </si>
  <si>
    <t>23554 Lübeck</t>
  </si>
  <si>
    <t>Besteller:</t>
  </si>
  <si>
    <t>Fachbereich:</t>
  </si>
  <si>
    <t>Kostenstelle:</t>
  </si>
  <si>
    <t>Sonstige Vermerke:</t>
  </si>
  <si>
    <t>Ort</t>
  </si>
  <si>
    <t>Datum</t>
  </si>
  <si>
    <t>Gültig ab</t>
  </si>
  <si>
    <t>-</t>
  </si>
  <si>
    <t>Öffnungzeit zum Abholen
Mittwoch von 08.00 - 12.00 Uhr</t>
  </si>
  <si>
    <t>Woka = Wochenkarte</t>
  </si>
  <si>
    <t>Moka = Monatskarte</t>
  </si>
  <si>
    <t>Mefa = Mehrfahrtenkarte</t>
  </si>
  <si>
    <t>Jaka = Jahreskarte</t>
  </si>
  <si>
    <t>Für Rückfragen stehen wir Ihnen
gern zur Verfügung.</t>
  </si>
  <si>
    <t>Gesamtbestellsumme</t>
  </si>
  <si>
    <t xml:space="preserve"> Mail:</t>
  </si>
  <si>
    <t>Versandart:</t>
  </si>
  <si>
    <t>Kundenkarten</t>
  </si>
  <si>
    <t>Hüllen Kundenkarten</t>
  </si>
  <si>
    <t>S-90050</t>
  </si>
  <si>
    <t>Hüllen</t>
  </si>
  <si>
    <t>1-40000</t>
  </si>
  <si>
    <t>6-er Mefa Fahrzeuge ab 3,5 bis 7,5t</t>
  </si>
  <si>
    <t>F-30300</t>
  </si>
  <si>
    <t>F-30305</t>
  </si>
  <si>
    <t>F-30350</t>
  </si>
  <si>
    <t>F-30355</t>
  </si>
  <si>
    <t>F-30360</t>
  </si>
  <si>
    <t>F-30365</t>
  </si>
  <si>
    <t>F-30370</t>
  </si>
  <si>
    <t>F-30375</t>
  </si>
  <si>
    <t>F-30380</t>
  </si>
  <si>
    <t>F-30385</t>
  </si>
  <si>
    <t>F-30390</t>
  </si>
  <si>
    <t>F-30400</t>
  </si>
  <si>
    <t>F-30405</t>
  </si>
  <si>
    <t>F-30410</t>
  </si>
  <si>
    <t>F-30450</t>
  </si>
  <si>
    <t>F-30455</t>
  </si>
  <si>
    <t>F-30460</t>
  </si>
  <si>
    <t>F-30465</t>
  </si>
  <si>
    <t>F-30500</t>
  </si>
  <si>
    <t>F-30505</t>
  </si>
  <si>
    <t>F-30510</t>
  </si>
  <si>
    <t>F-30550</t>
  </si>
  <si>
    <t>F-30555</t>
  </si>
  <si>
    <t>F-30560</t>
  </si>
  <si>
    <t>F30565</t>
  </si>
  <si>
    <t>F-30710</t>
  </si>
  <si>
    <t>F-30750</t>
  </si>
  <si>
    <t>F-30755</t>
  </si>
  <si>
    <t>F-30760</t>
  </si>
  <si>
    <t>F-30765</t>
  </si>
  <si>
    <t>F-30770</t>
  </si>
  <si>
    <t>F-30775</t>
  </si>
  <si>
    <t>F-30780</t>
  </si>
  <si>
    <t>F-30790</t>
  </si>
  <si>
    <t>Woka einspurig, motorisiertes Kleinfahrzeug Fähre</t>
  </si>
  <si>
    <t>Woka mehrspurig, motorisiertes Kleinfahrzeug Fähre</t>
  </si>
  <si>
    <t>Woka Fahrzeuge bis 3,5t Fähre</t>
  </si>
  <si>
    <t>Moka Erwachsene Fähre</t>
  </si>
  <si>
    <t>Moka Kind Fähre</t>
  </si>
  <si>
    <t>Moka Schüler der Priwallschulen Fähre</t>
  </si>
  <si>
    <t>Moka Fahrrad Fähre</t>
  </si>
  <si>
    <t>Moka einspurig, motorisiertes Kleinfahrzeug Fähre</t>
  </si>
  <si>
    <t>Moka mehrspurig, motorisiertes Kleinfahrzeug Fähre</t>
  </si>
  <si>
    <t>6-er Mefa Erw.Fähre</t>
  </si>
  <si>
    <t>6-er Mefa Kind Fähre</t>
  </si>
  <si>
    <t>6-er Mefa Fahrrad Fähre</t>
  </si>
  <si>
    <t>6-er Mefa einspurig, motorisiertes Kleinfahrzeug Fähre</t>
  </si>
  <si>
    <t>6-er Mefa mehrspurig, motorisiertes Kleinfahrzeug Fähre</t>
  </si>
  <si>
    <t>6-er Mefa Fahrzeuge bis 3,5t Fähre</t>
  </si>
  <si>
    <t>6-er Mefa Fahrzeuge ab 7,5t bis 16t Fähre</t>
  </si>
  <si>
    <t>6-er Mefa Fahrzeuge ab 16t bis 38t Fähre</t>
  </si>
  <si>
    <t>6-er Mefa Busse bis 10t Fähre</t>
  </si>
  <si>
    <t>6-er Mefa Busse ab 10t Fähre</t>
  </si>
  <si>
    <t>Woka Erwachsene Fähre</t>
  </si>
  <si>
    <t>Woka Kind Fähre</t>
  </si>
  <si>
    <t>Woka Schüler der Priwallschulen Fähre</t>
  </si>
  <si>
    <t>Woka Fahrrad Fähre</t>
  </si>
  <si>
    <t>Moka Fahrzeuge bis 3,5t Fähre</t>
  </si>
  <si>
    <t>Jaka Erwachsene Fähre</t>
  </si>
  <si>
    <t>Jaka Kind Fähre</t>
  </si>
  <si>
    <t>Jaka Schüler der Priwallschulen Fähre</t>
  </si>
  <si>
    <t>Jaka Fahrrad Fähre</t>
  </si>
  <si>
    <t>Jaka einspurig, motorisiertes Kleinfahrzeug Fähre</t>
  </si>
  <si>
    <t>Jaka mehrspurig, motorisiertes Kleinfahrzeug Fähre</t>
  </si>
  <si>
    <t>Jaka Fahrzeuge bis 3,5t Fähre</t>
  </si>
  <si>
    <t>Jaka Fahrzeuge ab 3,5t bis 7,5t Fähre</t>
  </si>
  <si>
    <t>Jaka Fahrzeuge ab 7,5t bis 16t Fähre</t>
  </si>
  <si>
    <t>Jaka Fahrzeuge ab 16t bis 38t Fähre</t>
  </si>
  <si>
    <t>Jaka Zusatz für 2. Fahrzeug Fähre</t>
  </si>
  <si>
    <t>Fax Nr. 0451- 888-2726</t>
  </si>
  <si>
    <t>Preise</t>
  </si>
  <si>
    <t>F-30700</t>
  </si>
  <si>
    <t>F-30715</t>
  </si>
  <si>
    <t>4er- Mefa Erw. PST1</t>
  </si>
  <si>
    <t>4er- Mefa Erw. PST2</t>
  </si>
  <si>
    <t>4er- Mefa Erw. PST3</t>
  </si>
  <si>
    <t>Lieferung
wir berechnen
5 € pro Lieferung</t>
  </si>
  <si>
    <t xml:space="preserve">Abholung
            </t>
  </si>
  <si>
    <t>Bei Bestellungen von Fahrzeugkarten bitte das Kennzeichen angeben!
Dies können sie im Bereich Sonstige Vermerke notieren!</t>
  </si>
  <si>
    <t>Bestellung von Fahrkarten bei der Stadtwerke Lübeck Mobil GmbH</t>
  </si>
  <si>
    <t>Stadtwerke Lübeck Mobil GmbH</t>
  </si>
  <si>
    <r>
      <t xml:space="preserve">Bestellungen müssen bis eine Woche vor Abholung bei der Stadtwerke Lübeck mobil eingegangen sein!
</t>
    </r>
    <r>
      <rPr>
        <b/>
        <sz val="11"/>
        <rFont val="Arial"/>
        <family val="2"/>
      </rPr>
      <t xml:space="preserve">Mindestbestellwert 200.-€ </t>
    </r>
  </si>
  <si>
    <t>Moka Fahrzeuge bis 7,5t Fähre</t>
  </si>
  <si>
    <t>F30568</t>
  </si>
  <si>
    <t>Moka Fahrzeuge bis 38t Fähre</t>
  </si>
  <si>
    <t>F30572</t>
  </si>
  <si>
    <t>Tageskarte PST1</t>
  </si>
  <si>
    <t>Tageskarte PST2</t>
  </si>
  <si>
    <t>Tageskarte PST3</t>
  </si>
  <si>
    <t>Kleingruppenkarte PST1</t>
  </si>
  <si>
    <t>Kleingruppenkarte PST2</t>
  </si>
  <si>
    <t>Kleingruppenkarte PST3</t>
  </si>
  <si>
    <t>9-022971</t>
  </si>
  <si>
    <t>9-022972</t>
  </si>
  <si>
    <t>9-022973</t>
  </si>
  <si>
    <t>9-030971</t>
  </si>
  <si>
    <t>9-030972</t>
  </si>
  <si>
    <t>9-030973</t>
  </si>
  <si>
    <t>9-033971</t>
  </si>
  <si>
    <t>9-033972</t>
  </si>
  <si>
    <t>9-033973</t>
  </si>
  <si>
    <t>9-040971</t>
  </si>
  <si>
    <t>9-040972</t>
  </si>
  <si>
    <t>9-040973</t>
  </si>
  <si>
    <t>9-020971</t>
  </si>
  <si>
    <t>9-020972</t>
  </si>
  <si>
    <t>9-020973</t>
  </si>
  <si>
    <t>9-046971</t>
  </si>
  <si>
    <t>9-046972</t>
  </si>
  <si>
    <t>9-046973</t>
  </si>
  <si>
    <t>4er- Mefa Kind PST1</t>
  </si>
  <si>
    <t>4er- Mefa Kind PST2</t>
  </si>
  <si>
    <t>4er- Mefa Kind PST3</t>
  </si>
  <si>
    <t xml:space="preserve">Tel. Nr. 0451- 888-2752 </t>
  </si>
  <si>
    <t>Bereich Abrechnung</t>
  </si>
  <si>
    <t>Einzel Erw.</t>
  </si>
  <si>
    <t>F-30000</t>
  </si>
  <si>
    <t>Bonustickets Mindesabnahme 50 Stück</t>
  </si>
  <si>
    <t>Mail an Stadtwerke Luebeck mobil Fahrkartenbestellung</t>
  </si>
  <si>
    <t>9-961971</t>
  </si>
  <si>
    <t>9-961972</t>
  </si>
  <si>
    <t>9-961973</t>
  </si>
  <si>
    <t>9-962971</t>
  </si>
  <si>
    <t>9-962972</t>
  </si>
  <si>
    <t>9-962973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</si>
</sst>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_-* #,##0.00\ [$€-407]_-;\-* #,##0.00\ [$€-407]_-;_-* &quot;-&quot;??\ [$€-407]_-;_-@_-"/>
  </numFmts>
  <fonts count="47">
    <font>
      <sz val="10"/>
      <name val="Arial"/>
      <family val="0"/>
    </font>
    <font>
      <sz val="11"/>
      <color indexed="8"/>
      <name val="Arial 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 "/>
      <family val="2"/>
    </font>
    <font>
      <b/>
      <sz val="11"/>
      <color indexed="63"/>
      <name val="Arial "/>
      <family val="2"/>
    </font>
    <font>
      <b/>
      <sz val="11"/>
      <color indexed="52"/>
      <name val="Arial "/>
      <family val="2"/>
    </font>
    <font>
      <u val="single"/>
      <sz val="10"/>
      <color indexed="20"/>
      <name val="Arial"/>
      <family val="0"/>
    </font>
    <font>
      <sz val="11"/>
      <color indexed="62"/>
      <name val="Arial "/>
      <family val="2"/>
    </font>
    <font>
      <b/>
      <sz val="11"/>
      <color indexed="8"/>
      <name val="Arial "/>
      <family val="2"/>
    </font>
    <font>
      <i/>
      <sz val="11"/>
      <color indexed="23"/>
      <name val="Arial "/>
      <family val="2"/>
    </font>
    <font>
      <sz val="11"/>
      <color indexed="17"/>
      <name val="Arial "/>
      <family val="2"/>
    </font>
    <font>
      <sz val="11"/>
      <color indexed="60"/>
      <name val="Arial "/>
      <family val="2"/>
    </font>
    <font>
      <sz val="11"/>
      <color indexed="20"/>
      <name val="Arial "/>
      <family val="2"/>
    </font>
    <font>
      <b/>
      <sz val="18"/>
      <color indexed="56"/>
      <name val="Cambria"/>
      <family val="2"/>
    </font>
    <font>
      <b/>
      <sz val="15"/>
      <color indexed="56"/>
      <name val="Arial "/>
      <family val="2"/>
    </font>
    <font>
      <b/>
      <sz val="13"/>
      <color indexed="56"/>
      <name val="Arial "/>
      <family val="2"/>
    </font>
    <font>
      <b/>
      <sz val="11"/>
      <color indexed="56"/>
      <name val="Arial "/>
      <family val="2"/>
    </font>
    <font>
      <sz val="11"/>
      <color indexed="52"/>
      <name val="Arial "/>
      <family val="2"/>
    </font>
    <font>
      <sz val="11"/>
      <color indexed="10"/>
      <name val="Arial "/>
      <family val="2"/>
    </font>
    <font>
      <b/>
      <sz val="11"/>
      <color indexed="9"/>
      <name val="Arial "/>
      <family val="2"/>
    </font>
    <font>
      <sz val="11"/>
      <color theme="1"/>
      <name val="Arial "/>
      <family val="2"/>
    </font>
    <font>
      <sz val="11"/>
      <color theme="0"/>
      <name val="Arial "/>
      <family val="2"/>
    </font>
    <font>
      <b/>
      <sz val="11"/>
      <color rgb="FF3F3F3F"/>
      <name val="Arial "/>
      <family val="2"/>
    </font>
    <font>
      <b/>
      <sz val="11"/>
      <color rgb="FFFA7D00"/>
      <name val="Arial "/>
      <family val="2"/>
    </font>
    <font>
      <u val="single"/>
      <sz val="10"/>
      <color theme="11"/>
      <name val="Arial"/>
      <family val="0"/>
    </font>
    <font>
      <sz val="11"/>
      <color rgb="FF3F3F76"/>
      <name val="Arial "/>
      <family val="2"/>
    </font>
    <font>
      <b/>
      <sz val="11"/>
      <color theme="1"/>
      <name val="Arial "/>
      <family val="2"/>
    </font>
    <font>
      <i/>
      <sz val="11"/>
      <color rgb="FF7F7F7F"/>
      <name val="Arial "/>
      <family val="2"/>
    </font>
    <font>
      <sz val="11"/>
      <color rgb="FF006100"/>
      <name val="Arial "/>
      <family val="2"/>
    </font>
    <font>
      <sz val="11"/>
      <color rgb="FF9C6500"/>
      <name val="Arial "/>
      <family val="2"/>
    </font>
    <font>
      <sz val="11"/>
      <color rgb="FF9C0006"/>
      <name val="Arial "/>
      <family val="2"/>
    </font>
    <font>
      <b/>
      <sz val="18"/>
      <color theme="3"/>
      <name val="Cambria"/>
      <family val="2"/>
    </font>
    <font>
      <b/>
      <sz val="15"/>
      <color theme="3"/>
      <name val="Arial "/>
      <family val="2"/>
    </font>
    <font>
      <b/>
      <sz val="13"/>
      <color theme="3"/>
      <name val="Arial "/>
      <family val="2"/>
    </font>
    <font>
      <b/>
      <sz val="11"/>
      <color theme="3"/>
      <name val="Arial "/>
      <family val="2"/>
    </font>
    <font>
      <sz val="11"/>
      <color rgb="FFFA7D00"/>
      <name val="Arial "/>
      <family val="2"/>
    </font>
    <font>
      <sz val="11"/>
      <color rgb="FFFF0000"/>
      <name val="Arial "/>
      <family val="2"/>
    </font>
    <font>
      <b/>
      <sz val="11"/>
      <color theme="0"/>
      <name val="Arial 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double"/>
    </border>
    <border>
      <left style="thin">
        <color indexed="22"/>
      </left>
      <right style="thin">
        <color indexed="22"/>
      </right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0">
    <xf numFmtId="0" fontId="0" fillId="0" borderId="0" xfId="0" applyAlignment="1">
      <alignment/>
    </xf>
    <xf numFmtId="0" fontId="4" fillId="0" borderId="10" xfId="54" applyFont="1" applyFill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 quotePrefix="1">
      <alignment/>
      <protection/>
    </xf>
    <xf numFmtId="44" fontId="0" fillId="0" borderId="0" xfId="46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44" fontId="0" fillId="33" borderId="13" xfId="46" applyFont="1" applyFill="1" applyBorder="1" applyAlignment="1" applyProtection="1">
      <alignment/>
      <protection/>
    </xf>
    <xf numFmtId="14" fontId="8" fillId="33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 locked="0"/>
    </xf>
    <xf numFmtId="166" fontId="0" fillId="33" borderId="0" xfId="0" applyNumberFormat="1" applyFill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66" fontId="0" fillId="33" borderId="14" xfId="0" applyNumberFormat="1" applyFill="1" applyBorder="1" applyAlignment="1" applyProtection="1">
      <alignment horizontal="center" vertical="center"/>
      <protection locked="0"/>
    </xf>
    <xf numFmtId="44" fontId="3" fillId="33" borderId="14" xfId="46" applyFont="1" applyFill="1" applyBorder="1" applyAlignment="1" applyProtection="1">
      <alignment vertical="center"/>
      <protection/>
    </xf>
    <xf numFmtId="44" fontId="3" fillId="33" borderId="15" xfId="46" applyFont="1" applyFill="1" applyBorder="1" applyAlignment="1" applyProtection="1">
      <alignment vertical="center"/>
      <protection/>
    </xf>
    <xf numFmtId="44" fontId="3" fillId="33" borderId="16" xfId="46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4" fillId="0" borderId="10" xfId="54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4" fontId="5" fillId="0" borderId="17" xfId="46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0" borderId="18" xfId="54" applyFont="1" applyFill="1" applyBorder="1" applyAlignment="1">
      <alignment wrapText="1"/>
      <protection/>
    </xf>
    <xf numFmtId="0" fontId="4" fillId="34" borderId="10" xfId="54" applyFont="1" applyFill="1" applyBorder="1" applyAlignment="1">
      <alignment wrapText="1"/>
      <protection/>
    </xf>
    <xf numFmtId="0" fontId="4" fillId="34" borderId="10" xfId="54" applyFont="1" applyFill="1" applyBorder="1" applyAlignment="1">
      <alignment horizontal="center" wrapText="1"/>
      <protection/>
    </xf>
    <xf numFmtId="0" fontId="4" fillId="34" borderId="18" xfId="54" applyFont="1" applyFill="1" applyBorder="1" applyAlignment="1">
      <alignment wrapText="1"/>
      <protection/>
    </xf>
    <xf numFmtId="0" fontId="0" fillId="33" borderId="0" xfId="0" applyFill="1" applyAlignment="1">
      <alignment horizontal="center"/>
    </xf>
    <xf numFmtId="0" fontId="4" fillId="34" borderId="0" xfId="54" applyFont="1" applyFill="1" applyBorder="1" applyAlignment="1">
      <alignment horizontal="center" wrapText="1"/>
      <protection/>
    </xf>
    <xf numFmtId="44" fontId="0" fillId="33" borderId="0" xfId="61" applyFont="1" applyFill="1" applyAlignment="1" applyProtection="1">
      <alignment horizontal="center" vertical="center"/>
      <protection locked="0"/>
    </xf>
    <xf numFmtId="44" fontId="0" fillId="33" borderId="14" xfId="61" applyFont="1" applyFill="1" applyBorder="1" applyAlignment="1" applyProtection="1">
      <alignment horizontal="center" vertical="center"/>
      <protection locked="0"/>
    </xf>
    <xf numFmtId="44" fontId="0" fillId="33" borderId="15" xfId="6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/>
    </xf>
    <xf numFmtId="167" fontId="4" fillId="34" borderId="10" xfId="54" applyNumberFormat="1" applyFont="1" applyFill="1" applyBorder="1" applyAlignment="1">
      <alignment wrapText="1"/>
      <protection/>
    </xf>
    <xf numFmtId="0" fontId="8" fillId="33" borderId="19" xfId="0" applyFont="1" applyFill="1" applyBorder="1" applyAlignment="1" applyProtection="1">
      <alignment wrapText="1"/>
      <protection locked="0"/>
    </xf>
    <xf numFmtId="0" fontId="8" fillId="33" borderId="2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49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left" indent="1"/>
      <protection locked="0"/>
    </xf>
    <xf numFmtId="0" fontId="0" fillId="33" borderId="0" xfId="0" applyFill="1" applyBorder="1" applyAlignment="1" applyProtection="1">
      <alignment horizontal="left" indent="1"/>
      <protection locked="0"/>
    </xf>
    <xf numFmtId="0" fontId="0" fillId="33" borderId="13" xfId="0" applyFill="1" applyBorder="1" applyAlignment="1" applyProtection="1">
      <alignment horizontal="left" indent="1"/>
      <protection locked="0"/>
    </xf>
    <xf numFmtId="0" fontId="0" fillId="33" borderId="22" xfId="0" applyFill="1" applyBorder="1" applyAlignment="1" applyProtection="1">
      <alignment horizontal="left" indent="1"/>
      <protection locked="0"/>
    </xf>
    <xf numFmtId="0" fontId="0" fillId="33" borderId="11" xfId="0" applyFill="1" applyBorder="1" applyAlignment="1" applyProtection="1">
      <alignment horizontal="left" indent="1"/>
      <protection locked="0"/>
    </xf>
    <xf numFmtId="0" fontId="0" fillId="33" borderId="23" xfId="0" applyFill="1" applyBorder="1" applyAlignment="1" applyProtection="1">
      <alignment horizontal="left" indent="1"/>
      <protection locked="0"/>
    </xf>
    <xf numFmtId="0" fontId="0" fillId="33" borderId="20" xfId="0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0" fillId="33" borderId="19" xfId="0" applyFill="1" applyBorder="1" applyAlignment="1" applyProtection="1">
      <alignment horizontal="left" indent="1"/>
      <protection locked="0"/>
    </xf>
    <xf numFmtId="0" fontId="9" fillId="33" borderId="20" xfId="0" applyFont="1" applyFill="1" applyBorder="1" applyAlignment="1" applyProtection="1">
      <alignment horizontal="left" indent="1"/>
      <protection locked="0"/>
    </xf>
    <xf numFmtId="0" fontId="9" fillId="33" borderId="19" xfId="0" applyFont="1" applyFill="1" applyBorder="1" applyAlignment="1" applyProtection="1">
      <alignment horizontal="left" indent="1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33" borderId="0" xfId="49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left" indent="1"/>
      <protection locked="0"/>
    </xf>
    <xf numFmtId="0" fontId="9" fillId="33" borderId="23" xfId="0" applyFont="1" applyFill="1" applyBorder="1" applyAlignment="1" applyProtection="1">
      <alignment horizontal="left" indent="1"/>
      <protection locked="0"/>
    </xf>
    <xf numFmtId="0" fontId="9" fillId="33" borderId="12" xfId="0" applyFont="1" applyFill="1" applyBorder="1" applyAlignment="1" applyProtection="1">
      <alignment horizontal="left" indent="1"/>
      <protection locked="0"/>
    </xf>
    <xf numFmtId="0" fontId="9" fillId="33" borderId="13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54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Tabelle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hrkartenbestellung@swhl.de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0">
      <selection activeCell="A9" sqref="A9:E10"/>
    </sheetView>
  </sheetViews>
  <sheetFormatPr defaultColWidth="11.421875" defaultRowHeight="12.75"/>
  <cols>
    <col min="1" max="1" width="11.8515625" style="3" customWidth="1"/>
    <col min="2" max="2" width="27.00390625" style="4" customWidth="1"/>
    <col min="3" max="3" width="19.140625" style="3" customWidth="1"/>
    <col min="4" max="4" width="17.28125" style="3" customWidth="1"/>
    <col min="5" max="5" width="16.140625" style="3" customWidth="1"/>
    <col min="6" max="16384" width="11.421875" style="3" customWidth="1"/>
  </cols>
  <sheetData>
    <row r="1" spans="1:5" ht="39" customHeight="1">
      <c r="A1" s="70" t="s">
        <v>124</v>
      </c>
      <c r="B1" s="70"/>
      <c r="C1" s="70"/>
      <c r="D1" s="70"/>
      <c r="E1" s="70"/>
    </row>
    <row r="2" ht="37.5" customHeight="1"/>
    <row r="3" spans="1:5" ht="15">
      <c r="A3" s="7" t="s">
        <v>19</v>
      </c>
      <c r="C3" s="5"/>
      <c r="D3" s="7" t="s">
        <v>114</v>
      </c>
      <c r="E3" s="6"/>
    </row>
    <row r="4" spans="1:5" ht="15" customHeight="1">
      <c r="A4" s="7" t="s">
        <v>125</v>
      </c>
      <c r="C4" s="5"/>
      <c r="D4" s="7" t="s">
        <v>158</v>
      </c>
      <c r="E4" s="7"/>
    </row>
    <row r="5" spans="1:5" ht="15" customHeight="1">
      <c r="A5" s="7" t="s">
        <v>159</v>
      </c>
      <c r="B5" s="7"/>
      <c r="C5" s="5"/>
      <c r="D5" s="43" t="s">
        <v>35</v>
      </c>
      <c r="E5" s="44"/>
    </row>
    <row r="6" spans="1:5" ht="15" customHeight="1">
      <c r="A6" s="7" t="s">
        <v>20</v>
      </c>
      <c r="D6" s="44"/>
      <c r="E6" s="44"/>
    </row>
    <row r="7" spans="1:5" ht="15">
      <c r="A7" s="7" t="s">
        <v>21</v>
      </c>
      <c r="D7" s="45" t="s">
        <v>163</v>
      </c>
      <c r="E7" s="45"/>
    </row>
    <row r="8" spans="1:5" ht="15.75" thickBot="1">
      <c r="A8" s="7"/>
      <c r="D8" s="45"/>
      <c r="E8" s="45"/>
    </row>
    <row r="9" spans="1:5" ht="18" customHeight="1">
      <c r="A9" s="75" t="s">
        <v>126</v>
      </c>
      <c r="B9" s="76"/>
      <c r="C9" s="76"/>
      <c r="D9" s="76"/>
      <c r="E9" s="76"/>
    </row>
    <row r="10" spans="1:5" ht="18" customHeight="1" thickBot="1">
      <c r="A10" s="77"/>
      <c r="B10" s="77"/>
      <c r="C10" s="77"/>
      <c r="D10" s="77"/>
      <c r="E10" s="77"/>
    </row>
    <row r="11" spans="1:5" ht="12.75">
      <c r="A11" s="4"/>
      <c r="C11" s="4"/>
      <c r="D11" s="4"/>
      <c r="E11" s="4"/>
    </row>
    <row r="12" spans="1:5" ht="15.75" thickBot="1">
      <c r="A12" s="7" t="s">
        <v>22</v>
      </c>
      <c r="E12" s="6"/>
    </row>
    <row r="13" spans="1:5" ht="15.75" customHeight="1">
      <c r="A13" s="71"/>
      <c r="B13" s="72"/>
      <c r="C13" s="11" t="s">
        <v>23</v>
      </c>
      <c r="D13" s="62"/>
      <c r="E13" s="63"/>
    </row>
    <row r="14" spans="1:5" ht="15.75" customHeight="1">
      <c r="A14" s="73"/>
      <c r="B14" s="74"/>
      <c r="C14" s="11" t="s">
        <v>24</v>
      </c>
      <c r="D14" s="64"/>
      <c r="E14" s="65"/>
    </row>
    <row r="15" spans="1:5" ht="15.75" customHeight="1">
      <c r="A15" s="73"/>
      <c r="B15" s="74"/>
      <c r="D15" s="13"/>
      <c r="E15" s="14"/>
    </row>
    <row r="16" spans="1:5" ht="58.5" customHeight="1" thickBot="1">
      <c r="A16" s="60"/>
      <c r="B16" s="61"/>
      <c r="C16" s="11" t="s">
        <v>38</v>
      </c>
      <c r="D16" s="42" t="s">
        <v>122</v>
      </c>
      <c r="E16" s="41" t="s">
        <v>121</v>
      </c>
    </row>
    <row r="17" spans="1:5" ht="12.75">
      <c r="A17" s="29" t="s">
        <v>37</v>
      </c>
      <c r="B17" s="69"/>
      <c r="C17" s="69"/>
      <c r="D17" s="66" t="s">
        <v>30</v>
      </c>
      <c r="E17" s="67"/>
    </row>
    <row r="18" spans="4:5" ht="12.75">
      <c r="D18" s="68"/>
      <c r="E18" s="68"/>
    </row>
    <row r="19" spans="4:5" ht="12.75">
      <c r="D19" s="68"/>
      <c r="E19" s="68"/>
    </row>
    <row r="21" ht="12.75">
      <c r="E21" s="6"/>
    </row>
    <row r="22" ht="12.75">
      <c r="E22" s="6"/>
    </row>
    <row r="23" spans="1:5" s="10" customFormat="1" ht="28.5" customHeight="1">
      <c r="A23" s="9" t="s">
        <v>18</v>
      </c>
      <c r="B23" s="9" t="s">
        <v>17</v>
      </c>
      <c r="C23" s="9" t="s">
        <v>28</v>
      </c>
      <c r="D23" s="9" t="s">
        <v>15</v>
      </c>
      <c r="E23" s="24" t="s">
        <v>16</v>
      </c>
    </row>
    <row r="24" spans="1:5" ht="18" customHeight="1">
      <c r="A24" s="17">
        <v>0</v>
      </c>
      <c r="B24" s="17" t="s">
        <v>29</v>
      </c>
      <c r="C24" s="18"/>
      <c r="D24" s="36">
        <v>0</v>
      </c>
      <c r="E24" s="23">
        <f aca="true" t="shared" si="0" ref="E24:E29">A24*D24</f>
        <v>0</v>
      </c>
    </row>
    <row r="25" spans="1:5" ht="18" customHeight="1">
      <c r="A25" s="19">
        <v>0</v>
      </c>
      <c r="B25" s="19" t="s">
        <v>29</v>
      </c>
      <c r="C25" s="20"/>
      <c r="D25" s="37">
        <v>0</v>
      </c>
      <c r="E25" s="21">
        <f t="shared" si="0"/>
        <v>0</v>
      </c>
    </row>
    <row r="26" spans="1:5" ht="18" customHeight="1">
      <c r="A26" s="19">
        <v>0</v>
      </c>
      <c r="B26" s="19" t="s">
        <v>29</v>
      </c>
      <c r="C26" s="19"/>
      <c r="D26" s="37">
        <v>0</v>
      </c>
      <c r="E26" s="21">
        <f t="shared" si="0"/>
        <v>0</v>
      </c>
    </row>
    <row r="27" spans="1:5" ht="18" customHeight="1">
      <c r="A27" s="19">
        <v>0</v>
      </c>
      <c r="B27" s="19" t="s">
        <v>29</v>
      </c>
      <c r="C27" s="19"/>
      <c r="D27" s="37">
        <v>0</v>
      </c>
      <c r="E27" s="21">
        <f t="shared" si="0"/>
        <v>0</v>
      </c>
    </row>
    <row r="28" spans="1:5" ht="18" customHeight="1">
      <c r="A28" s="19">
        <v>0</v>
      </c>
      <c r="B28" s="19" t="s">
        <v>29</v>
      </c>
      <c r="C28" s="19"/>
      <c r="D28" s="37">
        <v>0</v>
      </c>
      <c r="E28" s="21">
        <f t="shared" si="0"/>
        <v>0</v>
      </c>
    </row>
    <row r="29" spans="1:5" ht="18" customHeight="1" thickBot="1">
      <c r="A29" s="25">
        <v>0</v>
      </c>
      <c r="B29" s="25" t="s">
        <v>29</v>
      </c>
      <c r="C29" s="25"/>
      <c r="D29" s="38">
        <v>0</v>
      </c>
      <c r="E29" s="22">
        <f t="shared" si="0"/>
        <v>0</v>
      </c>
    </row>
    <row r="30" spans="1:5" ht="21" customHeight="1" thickBot="1">
      <c r="A30" s="16"/>
      <c r="B30" s="8"/>
      <c r="C30" s="48" t="s">
        <v>36</v>
      </c>
      <c r="D30" s="48"/>
      <c r="E30" s="28">
        <f>SUM(E24:E29)</f>
        <v>0</v>
      </c>
    </row>
    <row r="31" ht="13.5" thickTop="1"/>
    <row r="32" ht="15.75" thickBot="1">
      <c r="A32" s="7" t="s">
        <v>25</v>
      </c>
    </row>
    <row r="33" spans="1:5" ht="15.75" customHeight="1">
      <c r="A33" s="54"/>
      <c r="B33" s="55"/>
      <c r="C33" s="55"/>
      <c r="D33" s="55"/>
      <c r="E33" s="56"/>
    </row>
    <row r="34" spans="1:5" ht="15.75" customHeight="1">
      <c r="A34" s="51"/>
      <c r="B34" s="52"/>
      <c r="C34" s="52"/>
      <c r="D34" s="52"/>
      <c r="E34" s="53"/>
    </row>
    <row r="35" spans="1:5" ht="15.75" customHeight="1">
      <c r="A35" s="51"/>
      <c r="B35" s="52"/>
      <c r="C35" s="52"/>
      <c r="D35" s="52"/>
      <c r="E35" s="53"/>
    </row>
    <row r="36" spans="1:5" ht="15.75" customHeight="1" thickBot="1">
      <c r="A36" s="57"/>
      <c r="B36" s="58"/>
      <c r="C36" s="58"/>
      <c r="D36" s="58"/>
      <c r="E36" s="59"/>
    </row>
    <row r="37" spans="1:5" ht="31.5" customHeight="1">
      <c r="A37" s="49" t="s">
        <v>123</v>
      </c>
      <c r="B37" s="50"/>
      <c r="C37" s="50"/>
      <c r="D37" s="50"/>
      <c r="E37" s="50"/>
    </row>
    <row r="38" ht="16.5" customHeight="1"/>
    <row r="39" spans="3:5" ht="28.5" customHeight="1" thickBot="1">
      <c r="C39" s="47"/>
      <c r="D39" s="47"/>
      <c r="E39" s="15">
        <f ca="1">TODAY()</f>
        <v>45371</v>
      </c>
    </row>
    <row r="40" spans="3:5" ht="15">
      <c r="C40" s="46" t="s">
        <v>26</v>
      </c>
      <c r="D40" s="46"/>
      <c r="E40" s="12" t="s">
        <v>27</v>
      </c>
    </row>
  </sheetData>
  <sheetProtection insertHyperlinks="0" selectLockedCells="1"/>
  <mergeCells count="20">
    <mergeCell ref="A16:B16"/>
    <mergeCell ref="D13:E13"/>
    <mergeCell ref="D14:E14"/>
    <mergeCell ref="D17:E19"/>
    <mergeCell ref="B17:C17"/>
    <mergeCell ref="A1:E1"/>
    <mergeCell ref="A13:B13"/>
    <mergeCell ref="A14:B14"/>
    <mergeCell ref="A15:B15"/>
    <mergeCell ref="A9:E10"/>
    <mergeCell ref="D5:E6"/>
    <mergeCell ref="D7:E8"/>
    <mergeCell ref="C40:D40"/>
    <mergeCell ref="C39:D39"/>
    <mergeCell ref="C30:D30"/>
    <mergeCell ref="A37:E37"/>
    <mergeCell ref="A35:E35"/>
    <mergeCell ref="A33:E33"/>
    <mergeCell ref="A34:E34"/>
    <mergeCell ref="A36:E36"/>
  </mergeCells>
  <dataValidations count="1">
    <dataValidation type="list" allowBlank="1" showInputMessage="1" showErrorMessage="1" sqref="B24:B29">
      <formula1>Artikel</formula1>
    </dataValidation>
  </dataValidations>
  <hyperlinks>
    <hyperlink ref="D7:E8" r:id="rId1" display="Mail an Stadtverkehr Luebeck Fahrkartenbestellung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130" zoomScaleNormal="130" zoomScalePageLayoutView="0" workbookViewId="0" topLeftCell="A1">
      <selection activeCell="C4" sqref="C4"/>
    </sheetView>
  </sheetViews>
  <sheetFormatPr defaultColWidth="11.421875" defaultRowHeight="12.75"/>
  <cols>
    <col min="1" max="1" width="52.28125" style="0" customWidth="1"/>
    <col min="2" max="2" width="19.421875" style="27" customWidth="1"/>
    <col min="3" max="3" width="11.421875" style="39" customWidth="1"/>
    <col min="5" max="5" width="26.28125" style="0" customWidth="1"/>
  </cols>
  <sheetData>
    <row r="1" spans="1:3" ht="12.75">
      <c r="A1" s="2" t="s">
        <v>1</v>
      </c>
      <c r="B1" s="2" t="s">
        <v>0</v>
      </c>
      <c r="C1" s="39" t="s">
        <v>115</v>
      </c>
    </row>
    <row r="2" spans="1:2" ht="12.75">
      <c r="A2" s="2" t="s">
        <v>29</v>
      </c>
      <c r="B2" s="2" t="s">
        <v>29</v>
      </c>
    </row>
    <row r="3" spans="1:5" ht="12.75">
      <c r="A3" s="1" t="s">
        <v>2</v>
      </c>
      <c r="B3" s="26" t="s">
        <v>43</v>
      </c>
      <c r="C3" s="39">
        <v>1.75</v>
      </c>
      <c r="D3" s="79" t="s">
        <v>162</v>
      </c>
      <c r="E3" s="79"/>
    </row>
    <row r="4" spans="1:3" ht="12.75">
      <c r="A4" s="1" t="s">
        <v>131</v>
      </c>
      <c r="B4" s="26" t="s">
        <v>149</v>
      </c>
      <c r="C4" s="39">
        <v>6.2</v>
      </c>
    </row>
    <row r="5" spans="1:3" ht="12.75">
      <c r="A5" s="1" t="s">
        <v>132</v>
      </c>
      <c r="B5" s="26" t="s">
        <v>150</v>
      </c>
      <c r="C5" s="39">
        <v>9.1</v>
      </c>
    </row>
    <row r="6" spans="1:3" ht="12.75">
      <c r="A6" s="1" t="s">
        <v>133</v>
      </c>
      <c r="B6" s="26" t="s">
        <v>151</v>
      </c>
      <c r="C6" s="39">
        <v>11.3</v>
      </c>
    </row>
    <row r="7" spans="1:3" ht="12.75">
      <c r="A7" s="1" t="s">
        <v>134</v>
      </c>
      <c r="B7" s="26" t="s">
        <v>137</v>
      </c>
      <c r="C7" s="39">
        <v>11.4</v>
      </c>
    </row>
    <row r="8" spans="1:3" ht="12.75">
      <c r="A8" s="1" t="s">
        <v>135</v>
      </c>
      <c r="B8" s="26" t="s">
        <v>138</v>
      </c>
      <c r="C8" s="39">
        <v>15.8</v>
      </c>
    </row>
    <row r="9" spans="1:3" ht="12.75">
      <c r="A9" s="1" t="s">
        <v>136</v>
      </c>
      <c r="B9" s="26" t="s">
        <v>139</v>
      </c>
      <c r="C9" s="39">
        <v>19.7</v>
      </c>
    </row>
    <row r="10" spans="1:3" ht="12.75">
      <c r="A10" s="1" t="s">
        <v>3</v>
      </c>
      <c r="B10" s="26" t="s">
        <v>140</v>
      </c>
      <c r="C10" s="39">
        <v>16.9</v>
      </c>
    </row>
    <row r="11" spans="1:3" ht="12.75">
      <c r="A11" s="1" t="s">
        <v>4</v>
      </c>
      <c r="B11" s="26" t="s">
        <v>141</v>
      </c>
      <c r="C11" s="39">
        <v>25.4</v>
      </c>
    </row>
    <row r="12" spans="1:3" ht="12.75">
      <c r="A12" s="1" t="s">
        <v>5</v>
      </c>
      <c r="B12" s="26" t="s">
        <v>142</v>
      </c>
      <c r="C12" s="39">
        <v>32.5</v>
      </c>
    </row>
    <row r="13" spans="1:3" ht="12.75">
      <c r="A13" s="1" t="s">
        <v>6</v>
      </c>
      <c r="B13" s="26" t="s">
        <v>143</v>
      </c>
      <c r="C13" s="39">
        <v>13.2</v>
      </c>
    </row>
    <row r="14" spans="1:3" ht="12.75">
      <c r="A14" s="1" t="s">
        <v>7</v>
      </c>
      <c r="B14" s="26" t="s">
        <v>144</v>
      </c>
      <c r="C14" s="39">
        <v>19.8</v>
      </c>
    </row>
    <row r="15" spans="1:3" ht="12.75">
      <c r="A15" s="1" t="s">
        <v>8</v>
      </c>
      <c r="B15" s="26" t="s">
        <v>145</v>
      </c>
      <c r="C15" s="39">
        <v>25.3</v>
      </c>
    </row>
    <row r="16" spans="1:3" ht="12.75">
      <c r="A16" s="1" t="s">
        <v>9</v>
      </c>
      <c r="B16" s="26" t="s">
        <v>146</v>
      </c>
      <c r="C16" s="39">
        <v>49</v>
      </c>
    </row>
    <row r="17" spans="1:3" ht="12.75">
      <c r="A17" s="1" t="s">
        <v>10</v>
      </c>
      <c r="B17" s="26" t="s">
        <v>147</v>
      </c>
      <c r="C17" s="39">
        <v>73.5</v>
      </c>
    </row>
    <row r="18" spans="1:3" ht="12.75">
      <c r="A18" s="1" t="s">
        <v>11</v>
      </c>
      <c r="B18" s="26" t="s">
        <v>148</v>
      </c>
      <c r="C18" s="39">
        <v>94</v>
      </c>
    </row>
    <row r="19" spans="1:3" ht="12.75">
      <c r="A19" s="1" t="s">
        <v>12</v>
      </c>
      <c r="B19" s="26" t="s">
        <v>152</v>
      </c>
      <c r="C19" s="39">
        <v>38.2</v>
      </c>
    </row>
    <row r="20" spans="1:5" ht="15.75">
      <c r="A20" s="1" t="s">
        <v>13</v>
      </c>
      <c r="B20" s="26" t="s">
        <v>153</v>
      </c>
      <c r="C20" s="39">
        <v>57.2</v>
      </c>
      <c r="D20" s="78" t="s">
        <v>31</v>
      </c>
      <c r="E20" s="78"/>
    </row>
    <row r="21" spans="1:5" ht="15.75">
      <c r="A21" s="1" t="s">
        <v>14</v>
      </c>
      <c r="B21" s="26" t="s">
        <v>154</v>
      </c>
      <c r="C21" s="39">
        <v>73.2</v>
      </c>
      <c r="D21" s="78" t="s">
        <v>32</v>
      </c>
      <c r="E21" s="78"/>
    </row>
    <row r="22" spans="1:5" ht="15.75">
      <c r="A22" s="1" t="s">
        <v>118</v>
      </c>
      <c r="B22" s="26" t="s">
        <v>164</v>
      </c>
      <c r="C22" s="39">
        <v>8.2</v>
      </c>
      <c r="D22" s="78" t="s">
        <v>33</v>
      </c>
      <c r="E22" s="78"/>
    </row>
    <row r="23" spans="1:5" ht="15.75">
      <c r="A23" s="1" t="s">
        <v>119</v>
      </c>
      <c r="B23" s="26" t="s">
        <v>165</v>
      </c>
      <c r="C23" s="39">
        <v>11.4</v>
      </c>
      <c r="D23" s="78" t="s">
        <v>34</v>
      </c>
      <c r="E23" s="78"/>
    </row>
    <row r="24" spans="1:3" ht="12.75">
      <c r="A24" s="1" t="s">
        <v>120</v>
      </c>
      <c r="B24" s="26" t="s">
        <v>166</v>
      </c>
      <c r="C24" s="39">
        <v>14.2</v>
      </c>
    </row>
    <row r="25" spans="1:3" ht="12.75">
      <c r="A25" s="1" t="s">
        <v>155</v>
      </c>
      <c r="B25" s="26" t="s">
        <v>167</v>
      </c>
      <c r="C25" s="39">
        <v>5.1</v>
      </c>
    </row>
    <row r="26" spans="1:3" ht="12.75">
      <c r="A26" s="1" t="s">
        <v>156</v>
      </c>
      <c r="B26" s="26" t="s">
        <v>168</v>
      </c>
      <c r="C26" s="39">
        <v>6.9</v>
      </c>
    </row>
    <row r="27" spans="1:3" ht="12.75">
      <c r="A27" s="1" t="s">
        <v>157</v>
      </c>
      <c r="B27" s="26" t="s">
        <v>169</v>
      </c>
      <c r="C27" s="39">
        <v>8.6</v>
      </c>
    </row>
    <row r="28" spans="1:3" ht="12.75">
      <c r="A28" s="31" t="s">
        <v>160</v>
      </c>
      <c r="B28" s="32" t="s">
        <v>161</v>
      </c>
      <c r="C28" s="40">
        <v>1.7</v>
      </c>
    </row>
    <row r="29" spans="1:3" ht="12.75">
      <c r="A29" s="31" t="s">
        <v>88</v>
      </c>
      <c r="B29" s="32" t="s">
        <v>45</v>
      </c>
      <c r="C29" s="40">
        <v>8.5</v>
      </c>
    </row>
    <row r="30" spans="1:3" ht="12.75">
      <c r="A30" s="31" t="s">
        <v>89</v>
      </c>
      <c r="B30" s="32" t="s">
        <v>46</v>
      </c>
      <c r="C30" s="40">
        <v>5.5</v>
      </c>
    </row>
    <row r="31" spans="1:3" ht="12.75">
      <c r="A31" s="31" t="s">
        <v>90</v>
      </c>
      <c r="B31" s="32" t="s">
        <v>47</v>
      </c>
      <c r="C31" s="40">
        <v>5.5</v>
      </c>
    </row>
    <row r="32" spans="1:3" ht="12.75">
      <c r="A32" s="31" t="s">
        <v>91</v>
      </c>
      <c r="B32" s="32" t="s">
        <v>48</v>
      </c>
      <c r="C32" s="40">
        <v>10.5</v>
      </c>
    </row>
    <row r="33" spans="1:3" ht="12.75">
      <c r="A33" s="31" t="s">
        <v>92</v>
      </c>
      <c r="B33" s="35" t="s">
        <v>49</v>
      </c>
      <c r="C33" s="40">
        <v>17.6</v>
      </c>
    </row>
    <row r="34" spans="1:4" ht="12.75">
      <c r="A34" s="31" t="s">
        <v>93</v>
      </c>
      <c r="B34" s="34" t="s">
        <v>50</v>
      </c>
      <c r="C34" s="40">
        <v>22.8</v>
      </c>
      <c r="D34" s="40"/>
    </row>
    <row r="35" spans="1:3" ht="12" customHeight="1">
      <c r="A35" s="31" t="s">
        <v>44</v>
      </c>
      <c r="B35" s="34" t="s">
        <v>51</v>
      </c>
      <c r="C35" s="40">
        <v>42.7</v>
      </c>
    </row>
    <row r="36" spans="1:3" ht="12.75">
      <c r="A36" s="31" t="s">
        <v>94</v>
      </c>
      <c r="B36" s="32" t="s">
        <v>52</v>
      </c>
      <c r="C36" s="40">
        <v>57.9</v>
      </c>
    </row>
    <row r="37" spans="1:3" ht="12.75">
      <c r="A37" s="31" t="s">
        <v>95</v>
      </c>
      <c r="B37" s="32" t="s">
        <v>53</v>
      </c>
      <c r="C37" s="40">
        <v>91.3</v>
      </c>
    </row>
    <row r="38" spans="1:3" ht="12.75">
      <c r="A38" s="31" t="s">
        <v>96</v>
      </c>
      <c r="B38" s="32" t="s">
        <v>54</v>
      </c>
      <c r="C38" s="40">
        <v>57.9</v>
      </c>
    </row>
    <row r="39" spans="1:3" ht="12.75">
      <c r="A39" s="31" t="s">
        <v>97</v>
      </c>
      <c r="B39" s="32" t="s">
        <v>55</v>
      </c>
      <c r="C39" s="40">
        <v>91.3</v>
      </c>
    </row>
    <row r="40" spans="1:3" ht="12.75">
      <c r="A40" s="31" t="s">
        <v>98</v>
      </c>
      <c r="B40" s="32" t="s">
        <v>56</v>
      </c>
      <c r="C40" s="40">
        <v>12.5</v>
      </c>
    </row>
    <row r="41" spans="1:3" ht="12.75">
      <c r="A41" s="31" t="s">
        <v>99</v>
      </c>
      <c r="B41" s="32" t="s">
        <v>57</v>
      </c>
      <c r="C41" s="40">
        <v>8.3</v>
      </c>
    </row>
    <row r="42" spans="1:3" ht="12.75">
      <c r="A42" s="31" t="s">
        <v>100</v>
      </c>
      <c r="B42" s="32" t="s">
        <v>58</v>
      </c>
      <c r="C42" s="40">
        <v>5.3</v>
      </c>
    </row>
    <row r="43" spans="1:3" ht="12.75">
      <c r="A43" s="31" t="s">
        <v>101</v>
      </c>
      <c r="B43" s="32" t="s">
        <v>59</v>
      </c>
      <c r="C43" s="40">
        <v>8.3</v>
      </c>
    </row>
    <row r="44" spans="1:3" ht="12.75">
      <c r="A44" s="31" t="s">
        <v>79</v>
      </c>
      <c r="B44" s="32" t="s">
        <v>60</v>
      </c>
      <c r="C44" s="40">
        <v>17.8</v>
      </c>
    </row>
    <row r="45" spans="1:3" ht="12.75">
      <c r="A45" s="31" t="s">
        <v>80</v>
      </c>
      <c r="B45" s="32" t="s">
        <v>61</v>
      </c>
      <c r="C45" s="40">
        <v>30.3</v>
      </c>
    </row>
    <row r="46" spans="1:3" ht="12.75">
      <c r="A46" s="33" t="s">
        <v>81</v>
      </c>
      <c r="B46" s="35" t="s">
        <v>62</v>
      </c>
      <c r="C46" s="40">
        <v>38.7</v>
      </c>
    </row>
    <row r="47" spans="1:3" ht="12.75">
      <c r="A47" s="33" t="s">
        <v>82</v>
      </c>
      <c r="B47" s="35" t="s">
        <v>63</v>
      </c>
      <c r="C47" s="40">
        <v>36.4</v>
      </c>
    </row>
    <row r="48" spans="1:3" ht="12.75">
      <c r="A48" s="33" t="s">
        <v>83</v>
      </c>
      <c r="B48" s="35" t="s">
        <v>64</v>
      </c>
      <c r="C48" s="40">
        <v>24.2</v>
      </c>
    </row>
    <row r="49" spans="1:3" ht="12.75">
      <c r="A49" s="31" t="s">
        <v>84</v>
      </c>
      <c r="B49" s="35" t="s">
        <v>65</v>
      </c>
      <c r="C49" s="40">
        <v>15.3</v>
      </c>
    </row>
    <row r="50" spans="1:3" ht="12.75">
      <c r="A50" s="31" t="s">
        <v>85</v>
      </c>
      <c r="B50" s="35" t="s">
        <v>66</v>
      </c>
      <c r="C50" s="40">
        <v>24.2</v>
      </c>
    </row>
    <row r="51" spans="1:3" ht="12.75">
      <c r="A51" s="31" t="s">
        <v>86</v>
      </c>
      <c r="B51" s="35" t="s">
        <v>67</v>
      </c>
      <c r="C51" s="40">
        <v>51.7</v>
      </c>
    </row>
    <row r="52" spans="1:3" ht="12.75">
      <c r="A52" s="31" t="s">
        <v>87</v>
      </c>
      <c r="B52" s="35" t="s">
        <v>68</v>
      </c>
      <c r="C52" s="40">
        <v>88</v>
      </c>
    </row>
    <row r="53" spans="1:3" ht="12.75">
      <c r="A53" s="33" t="s">
        <v>102</v>
      </c>
      <c r="B53" s="35" t="s">
        <v>69</v>
      </c>
      <c r="C53" s="40">
        <v>112.1</v>
      </c>
    </row>
    <row r="54" spans="1:3" ht="12.75">
      <c r="A54" s="33" t="s">
        <v>127</v>
      </c>
      <c r="B54" s="35" t="s">
        <v>128</v>
      </c>
      <c r="C54" s="40">
        <v>190.5</v>
      </c>
    </row>
    <row r="55" spans="1:3" ht="12.75">
      <c r="A55" s="33" t="s">
        <v>129</v>
      </c>
      <c r="B55" s="35" t="s">
        <v>130</v>
      </c>
      <c r="C55" s="40">
        <v>412.9</v>
      </c>
    </row>
    <row r="56" spans="1:3" ht="12.75">
      <c r="A56" s="33" t="s">
        <v>103</v>
      </c>
      <c r="B56" s="35" t="s">
        <v>116</v>
      </c>
      <c r="C56" s="40">
        <v>257</v>
      </c>
    </row>
    <row r="57" spans="1:3" ht="12.75">
      <c r="A57" s="33" t="s">
        <v>104</v>
      </c>
      <c r="B57" s="35" t="s">
        <v>70</v>
      </c>
      <c r="C57" s="40">
        <v>172</v>
      </c>
    </row>
    <row r="58" spans="1:3" ht="12.75">
      <c r="A58" s="31" t="s">
        <v>105</v>
      </c>
      <c r="B58" s="35" t="s">
        <v>117</v>
      </c>
      <c r="C58" s="40">
        <v>109</v>
      </c>
    </row>
    <row r="59" spans="1:3" ht="12.75">
      <c r="A59" s="31" t="s">
        <v>106</v>
      </c>
      <c r="B59" s="35" t="s">
        <v>71</v>
      </c>
      <c r="C59" s="40">
        <v>172</v>
      </c>
    </row>
    <row r="60" spans="1:3" ht="12.75">
      <c r="A60" s="31" t="s">
        <v>107</v>
      </c>
      <c r="B60" s="35" t="s">
        <v>72</v>
      </c>
      <c r="C60" s="40">
        <v>380</v>
      </c>
    </row>
    <row r="61" spans="1:3" ht="12.75">
      <c r="A61" s="31" t="s">
        <v>108</v>
      </c>
      <c r="B61" s="35" t="s">
        <v>73</v>
      </c>
      <c r="C61" s="40">
        <v>599</v>
      </c>
    </row>
    <row r="62" spans="1:3" ht="12.75">
      <c r="A62" s="33" t="s">
        <v>109</v>
      </c>
      <c r="B62" s="35" t="s">
        <v>74</v>
      </c>
      <c r="C62" s="40">
        <v>822</v>
      </c>
    </row>
    <row r="63" spans="1:3" ht="12.75">
      <c r="A63" s="33" t="s">
        <v>110</v>
      </c>
      <c r="B63" s="35" t="s">
        <v>75</v>
      </c>
      <c r="C63" s="40">
        <v>1522</v>
      </c>
    </row>
    <row r="64" spans="1:3" ht="12.75">
      <c r="A64" s="33" t="s">
        <v>111</v>
      </c>
      <c r="B64" s="35" t="s">
        <v>76</v>
      </c>
      <c r="C64" s="40">
        <v>2091</v>
      </c>
    </row>
    <row r="65" spans="1:3" ht="12.75">
      <c r="A65" s="33" t="s">
        <v>112</v>
      </c>
      <c r="B65" s="35" t="s">
        <v>77</v>
      </c>
      <c r="C65" s="40">
        <v>3291</v>
      </c>
    </row>
    <row r="66" spans="1:3" ht="12.75">
      <c r="A66" s="33" t="s">
        <v>113</v>
      </c>
      <c r="B66" s="35" t="s">
        <v>78</v>
      </c>
      <c r="C66" s="40">
        <v>30</v>
      </c>
    </row>
    <row r="67" spans="1:2" ht="12.75">
      <c r="A67" s="30" t="s">
        <v>39</v>
      </c>
      <c r="B67" s="27" t="s">
        <v>41</v>
      </c>
    </row>
    <row r="68" spans="1:2" ht="12.75">
      <c r="A68" s="30" t="s">
        <v>40</v>
      </c>
      <c r="B68" s="27" t="s">
        <v>42</v>
      </c>
    </row>
  </sheetData>
  <sheetProtection selectLockedCells="1"/>
  <mergeCells count="5">
    <mergeCell ref="D20:E20"/>
    <mergeCell ref="D21:E21"/>
    <mergeCell ref="D22:E22"/>
    <mergeCell ref="D23:E23"/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Multijobing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Entenmann</dc:creator>
  <cp:keywords/>
  <dc:description/>
  <cp:lastModifiedBy>Sellke, Irene</cp:lastModifiedBy>
  <cp:lastPrinted>2022-12-06T13:25:07Z</cp:lastPrinted>
  <dcterms:created xsi:type="dcterms:W3CDTF">2008-04-27T08:15:30Z</dcterms:created>
  <dcterms:modified xsi:type="dcterms:W3CDTF">2024-03-20T11:45:59Z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